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8800" windowHeight="16440"/>
  </bookViews>
  <sheets>
    <sheet name="施設情報" sheetId="1" r:id="rId1"/>
    <sheet name="研修プログラム情報" sheetId="2" r:id="rId2"/>
  </sheets>
  <calcPr calcId="145621"/>
</workbook>
</file>

<file path=xl/calcChain.xml><?xml version="1.0" encoding="utf-8"?>
<calcChain xmlns="http://schemas.openxmlformats.org/spreadsheetml/2006/main">
  <c r="A12" i="2" l="1"/>
  <c r="A11" i="2"/>
  <c r="A10" i="2"/>
  <c r="A9" i="2"/>
  <c r="A5" i="2"/>
  <c r="A13" i="2"/>
  <c r="G26" i="1"/>
  <c r="G23" i="1"/>
</calcChain>
</file>

<file path=xl/sharedStrings.xml><?xml version="1.0" encoding="utf-8"?>
<sst xmlns="http://schemas.openxmlformats.org/spreadsheetml/2006/main" count="201" uniqueCount="156">
  <si>
    <t>研修医の担当患者数</t>
    <rPh sb="0" eb="3">
      <t>ケンシュウイ</t>
    </rPh>
    <rPh sb="4" eb="6">
      <t>タントウ</t>
    </rPh>
    <rPh sb="6" eb="8">
      <t>カンジャ</t>
    </rPh>
    <rPh sb="8" eb="9">
      <t>カズ</t>
    </rPh>
    <phoneticPr fontId="1"/>
  </si>
  <si>
    <t>在籍研修医人数</t>
    <rPh sb="0" eb="2">
      <t>ザイセキ</t>
    </rPh>
    <rPh sb="2" eb="5">
      <t>ケンシュウイ</t>
    </rPh>
    <rPh sb="5" eb="7">
      <t>ニンズウ</t>
    </rPh>
    <phoneticPr fontId="1"/>
  </si>
  <si>
    <t>採用予定人数</t>
    <rPh sb="0" eb="2">
      <t>サイヨウ</t>
    </rPh>
    <rPh sb="2" eb="4">
      <t>ヨテイ</t>
    </rPh>
    <rPh sb="4" eb="6">
      <t>ニンズウ</t>
    </rPh>
    <phoneticPr fontId="1"/>
  </si>
  <si>
    <t>法人名</t>
    <rPh sb="0" eb="2">
      <t>ホウジン</t>
    </rPh>
    <rPh sb="2" eb="3">
      <t>メイ</t>
    </rPh>
    <phoneticPr fontId="1"/>
  </si>
  <si>
    <t>診療科名</t>
    <rPh sb="0" eb="3">
      <t>シンリョウカ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</si>
  <si>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</si>
  <si>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</si>
  <si>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電話番号／FAX番号</t>
    <rPh sb="0" eb="4">
      <t>デンワバンゴウ</t>
    </rPh>
    <rPh sb="8" eb="10">
      <t>バンゴウ</t>
    </rPh>
    <phoneticPr fontId="1"/>
  </si>
  <si>
    <t>代表者名(施設の管理者)</t>
    <rPh sb="0" eb="3">
      <t>ダイヒョウシャ</t>
    </rPh>
    <rPh sb="3" eb="4">
      <t>メイ</t>
    </rPh>
    <rPh sb="5" eb="7">
      <t>シセツ</t>
    </rPh>
    <rPh sb="8" eb="11">
      <t>カンリシャ</t>
    </rPh>
    <phoneticPr fontId="1"/>
  </si>
  <si>
    <t>ホームページ</t>
    <phoneticPr fontId="1"/>
  </si>
  <si>
    <t>見学会</t>
    <rPh sb="0" eb="3">
      <t>ケンガクカイ</t>
    </rPh>
    <phoneticPr fontId="1"/>
  </si>
  <si>
    <t>事前申込</t>
    <rPh sb="0" eb="2">
      <t>ジゼン</t>
    </rPh>
    <rPh sb="2" eb="4">
      <t>モウシコ</t>
    </rPh>
    <phoneticPr fontId="1"/>
  </si>
  <si>
    <t>申込方法</t>
    <rPh sb="0" eb="2">
      <t>モウシコ</t>
    </rPh>
    <rPh sb="2" eb="4">
      <t>ホウホウ</t>
    </rPh>
    <phoneticPr fontId="1"/>
  </si>
  <si>
    <t>説明会</t>
    <rPh sb="0" eb="3">
      <t>セツメイカイ</t>
    </rPh>
    <phoneticPr fontId="1"/>
  </si>
  <si>
    <t>厚生労働省の研修指定情報</t>
    <rPh sb="0" eb="2">
      <t>コウセイ</t>
    </rPh>
    <rPh sb="2" eb="5">
      <t>ロウドウショウ</t>
    </rPh>
    <rPh sb="6" eb="8">
      <t>ケンシュウ</t>
    </rPh>
    <rPh sb="8" eb="10">
      <t>シテイ</t>
    </rPh>
    <rPh sb="10" eb="12">
      <t>ジョウホウ</t>
    </rPh>
    <phoneticPr fontId="1"/>
  </si>
  <si>
    <t>施設指定区分</t>
    <rPh sb="0" eb="2">
      <t>シセツ</t>
    </rPh>
    <rPh sb="2" eb="4">
      <t>シテイ</t>
    </rPh>
    <rPh sb="4" eb="6">
      <t>クブン</t>
    </rPh>
    <phoneticPr fontId="1"/>
  </si>
  <si>
    <t>指定年月日</t>
    <rPh sb="0" eb="2">
      <t>シテイ</t>
    </rPh>
    <rPh sb="2" eb="5">
      <t>ネンガッピ</t>
    </rPh>
    <phoneticPr fontId="1"/>
  </si>
  <si>
    <t>職員情報</t>
    <rPh sb="0" eb="2">
      <t>ショクイン</t>
    </rPh>
    <rPh sb="2" eb="4">
      <t>ジョウホウ</t>
    </rPh>
    <phoneticPr fontId="1"/>
  </si>
  <si>
    <t>歯科医師数(常勤)</t>
    <rPh sb="0" eb="4">
      <t>シカイシ</t>
    </rPh>
    <rPh sb="4" eb="5">
      <t>スウ</t>
    </rPh>
    <rPh sb="6" eb="8">
      <t>ジョウキン</t>
    </rPh>
    <phoneticPr fontId="1"/>
  </si>
  <si>
    <t>歯科医師数(非常勤)</t>
    <rPh sb="0" eb="4">
      <t>シカイシ</t>
    </rPh>
    <rPh sb="4" eb="5">
      <t>スウ</t>
    </rPh>
    <rPh sb="6" eb="9">
      <t>ヒジョウキン</t>
    </rPh>
    <phoneticPr fontId="1"/>
  </si>
  <si>
    <t>指導歯科医師数</t>
    <rPh sb="0" eb="2">
      <t>シドウ</t>
    </rPh>
    <rPh sb="2" eb="6">
      <t>シカイシ</t>
    </rPh>
    <rPh sb="6" eb="7">
      <t>スウ</t>
    </rPh>
    <phoneticPr fontId="1"/>
  </si>
  <si>
    <t>歯科衛生士数(常勤／非常勤)</t>
    <rPh sb="0" eb="5">
      <t>シカエイセイシ</t>
    </rPh>
    <rPh sb="5" eb="6">
      <t>スウ</t>
    </rPh>
    <rPh sb="7" eb="9">
      <t>ジョウキン</t>
    </rPh>
    <rPh sb="10" eb="13">
      <t>ヒジョウキン</t>
    </rPh>
    <phoneticPr fontId="1"/>
  </si>
  <si>
    <t>看護士数(常勤／非常勤)</t>
    <rPh sb="0" eb="2">
      <t>カンゴ</t>
    </rPh>
    <rPh sb="2" eb="3">
      <t>シ</t>
    </rPh>
    <rPh sb="3" eb="4">
      <t>スウ</t>
    </rPh>
    <rPh sb="5" eb="7">
      <t>ジョウキン</t>
    </rPh>
    <rPh sb="8" eb="11">
      <t>ヒジョウキン</t>
    </rPh>
    <phoneticPr fontId="1"/>
  </si>
  <si>
    <t>歯科助手数(常勤／非常勤)</t>
    <rPh sb="0" eb="4">
      <t>シカジョシュ</t>
    </rPh>
    <rPh sb="4" eb="5">
      <t>カズ</t>
    </rPh>
    <rPh sb="6" eb="8">
      <t>ジョウキン</t>
    </rPh>
    <rPh sb="9" eb="12">
      <t>ヒジョウキン</t>
    </rPh>
    <phoneticPr fontId="1"/>
  </si>
  <si>
    <t>歯科技工士数(常勤／非常勤)</t>
    <rPh sb="0" eb="5">
      <t>シカギコウシ</t>
    </rPh>
    <rPh sb="5" eb="6">
      <t>スウ</t>
    </rPh>
    <rPh sb="7" eb="9">
      <t>ジョウキン</t>
    </rPh>
    <rPh sb="10" eb="13">
      <t>ヒジョウキン</t>
    </rPh>
    <phoneticPr fontId="1"/>
  </si>
  <si>
    <t>事務受付数(常勤／非常勤)</t>
    <rPh sb="0" eb="2">
      <t>ジム</t>
    </rPh>
    <rPh sb="2" eb="4">
      <t>ウケツケ</t>
    </rPh>
    <rPh sb="4" eb="5">
      <t>スウ</t>
    </rPh>
    <rPh sb="6" eb="8">
      <t>ジョウキン</t>
    </rPh>
    <rPh sb="9" eb="12">
      <t>ヒジョウキン</t>
    </rPh>
    <phoneticPr fontId="1"/>
  </si>
  <si>
    <t>患者数</t>
    <rPh sb="0" eb="3">
      <t>カンジャスウ</t>
    </rPh>
    <phoneticPr fontId="1"/>
  </si>
  <si>
    <t>平均患者数(外来／日)</t>
    <rPh sb="0" eb="2">
      <t>ヘイキン</t>
    </rPh>
    <rPh sb="2" eb="5">
      <t>カンジャスウ</t>
    </rPh>
    <rPh sb="6" eb="8">
      <t>ガイライ</t>
    </rPh>
    <rPh sb="9" eb="10">
      <t>ニチ</t>
    </rPh>
    <phoneticPr fontId="1"/>
  </si>
  <si>
    <t>平均患者数(訪問／日)</t>
    <rPh sb="0" eb="2">
      <t>ヘイキン</t>
    </rPh>
    <rPh sb="2" eb="5">
      <t>カンジャスウ</t>
    </rPh>
    <rPh sb="6" eb="8">
      <t>ホウモン</t>
    </rPh>
    <rPh sb="9" eb="10">
      <t>ニチ</t>
    </rPh>
    <phoneticPr fontId="1"/>
  </si>
  <si>
    <t>平均患者数(入院／日)</t>
    <rPh sb="0" eb="2">
      <t>ヘイキン</t>
    </rPh>
    <rPh sb="2" eb="5">
      <t>カンジャスウ</t>
    </rPh>
    <rPh sb="6" eb="8">
      <t>ニュウイン</t>
    </rPh>
    <rPh sb="9" eb="10">
      <t>ニチ</t>
    </rPh>
    <phoneticPr fontId="1"/>
  </si>
  <si>
    <t>研修医担当患者数(外来／日)</t>
    <rPh sb="0" eb="3">
      <t>ケンシュウイ</t>
    </rPh>
    <rPh sb="3" eb="5">
      <t>タントウ</t>
    </rPh>
    <rPh sb="5" eb="8">
      <t>カンジャスウ</t>
    </rPh>
    <rPh sb="9" eb="11">
      <t>ガイライ</t>
    </rPh>
    <rPh sb="12" eb="13">
      <t>ニチ</t>
    </rPh>
    <phoneticPr fontId="1"/>
  </si>
  <si>
    <t>研修医担当患者数(訪問／日)</t>
    <rPh sb="0" eb="3">
      <t>ケンシュウイ</t>
    </rPh>
    <rPh sb="3" eb="5">
      <t>タントウ</t>
    </rPh>
    <rPh sb="5" eb="8">
      <t>カンジャスウ</t>
    </rPh>
    <rPh sb="9" eb="11">
      <t>ホウモン</t>
    </rPh>
    <rPh sb="12" eb="13">
      <t>ニチ</t>
    </rPh>
    <phoneticPr fontId="1"/>
  </si>
  <si>
    <t>研修医担当患者数(入院／日)</t>
    <rPh sb="0" eb="3">
      <t>ケンシュウイ</t>
    </rPh>
    <rPh sb="3" eb="5">
      <t>タントウ</t>
    </rPh>
    <rPh sb="5" eb="8">
      <t>カンジャスウ</t>
    </rPh>
    <rPh sb="9" eb="11">
      <t>ニュウイン</t>
    </rPh>
    <rPh sb="12" eb="13">
      <t>ニチ</t>
    </rPh>
    <phoneticPr fontId="1"/>
  </si>
  <si>
    <t>病床数</t>
    <rPh sb="0" eb="3">
      <t>ビョウショウスウ</t>
    </rPh>
    <phoneticPr fontId="1"/>
  </si>
  <si>
    <t>許可病床数(歯科)</t>
    <rPh sb="0" eb="2">
      <t>キョカ</t>
    </rPh>
    <rPh sb="2" eb="5">
      <t>ビョウショウスウ</t>
    </rPh>
    <rPh sb="6" eb="8">
      <t>シカ</t>
    </rPh>
    <phoneticPr fontId="1"/>
  </si>
  <si>
    <t>許可病床数(歯科以外)</t>
    <rPh sb="0" eb="2">
      <t>キョカ</t>
    </rPh>
    <rPh sb="2" eb="5">
      <t>ビョウショウスウ</t>
    </rPh>
    <rPh sb="6" eb="8">
      <t>シカ</t>
    </rPh>
    <rPh sb="8" eb="10">
      <t>イガイ</t>
    </rPh>
    <phoneticPr fontId="1"/>
  </si>
  <si>
    <t>設備情報</t>
    <rPh sb="0" eb="2">
      <t>セツビ</t>
    </rPh>
    <rPh sb="2" eb="4">
      <t>ジョウホウ</t>
    </rPh>
    <phoneticPr fontId="1"/>
  </si>
  <si>
    <t>ユニット数</t>
    <rPh sb="4" eb="5">
      <t>スウ</t>
    </rPh>
    <phoneticPr fontId="1"/>
  </si>
  <si>
    <t>放射線機器（デンタルエックス線装置）</t>
    <phoneticPr fontId="1"/>
  </si>
  <si>
    <t>放射線機器（パノラマエックス線装置）</t>
    <phoneticPr fontId="1"/>
  </si>
  <si>
    <t xml:space="preserve">放射線機器（セファロエックス線装置） </t>
    <phoneticPr fontId="1"/>
  </si>
  <si>
    <t>放射線機器（歯科用CT装置）</t>
    <phoneticPr fontId="1"/>
  </si>
  <si>
    <t>放射線機器（CT装置）</t>
    <phoneticPr fontId="1"/>
  </si>
  <si>
    <t>研修修了後</t>
    <rPh sb="0" eb="2">
      <t>ケンシュウ</t>
    </rPh>
    <rPh sb="2" eb="5">
      <t>シュウリョウゴ</t>
    </rPh>
    <phoneticPr fontId="1"/>
  </si>
  <si>
    <t>アドバンスプログラム</t>
    <phoneticPr fontId="1"/>
  </si>
  <si>
    <t>在籍数　人数(男／女)</t>
    <rPh sb="0" eb="3">
      <t>ザイセキスウ</t>
    </rPh>
    <rPh sb="4" eb="6">
      <t>ニンズウ</t>
    </rPh>
    <rPh sb="7" eb="8">
      <t>オトコ</t>
    </rPh>
    <rPh sb="9" eb="10">
      <t>オンナ</t>
    </rPh>
    <phoneticPr fontId="1"/>
  </si>
  <si>
    <t>採用人数　人数(男／女)</t>
    <rPh sb="0" eb="2">
      <t>サイヨウ</t>
    </rPh>
    <rPh sb="2" eb="4">
      <t>ニンズウ</t>
    </rPh>
    <phoneticPr fontId="1"/>
  </si>
  <si>
    <t>応募人数　人数(男／女)</t>
    <rPh sb="0" eb="2">
      <t>オウボ</t>
    </rPh>
    <rPh sb="2" eb="4">
      <t>ニンズウ</t>
    </rPh>
    <phoneticPr fontId="1"/>
  </si>
  <si>
    <t>(施設名)　施設情報入力エクセル</t>
    <rPh sb="1" eb="4">
      <t>シセツメイ</t>
    </rPh>
    <rPh sb="6" eb="8">
      <t>シセツ</t>
    </rPh>
    <rPh sb="8" eb="10">
      <t>ジョウホウ</t>
    </rPh>
    <rPh sb="10" eb="12">
      <t>ニュウリョク</t>
    </rPh>
    <phoneticPr fontId="1"/>
  </si>
  <si>
    <t>この部分に施設外観写真が入ります。
掲載用の画像データをメールに添付してお送りください。</t>
    <rPh sb="2" eb="4">
      <t>ブブン</t>
    </rPh>
    <rPh sb="5" eb="7">
      <t>シセツ</t>
    </rPh>
    <rPh sb="7" eb="9">
      <t>ガイカン</t>
    </rPh>
    <rPh sb="9" eb="11">
      <t>シャシン</t>
    </rPh>
    <rPh sb="12" eb="13">
      <t>ハイ</t>
    </rPh>
    <rPh sb="18" eb="20">
      <t>ケイサイ</t>
    </rPh>
    <rPh sb="20" eb="21">
      <t>ヨウ</t>
    </rPh>
    <rPh sb="22" eb="24">
      <t>ガゾウ</t>
    </rPh>
    <rPh sb="32" eb="34">
      <t>テンプ</t>
    </rPh>
    <rPh sb="37" eb="38">
      <t>オク</t>
    </rPh>
    <phoneticPr fontId="1"/>
  </si>
  <si>
    <t>この部分に院内紹介写真が6枚まで入ります。
掲載用の画像データをメールに添付してお送りください。</t>
    <rPh sb="2" eb="4">
      <t>ブブン</t>
    </rPh>
    <rPh sb="5" eb="7">
      <t>インナイ</t>
    </rPh>
    <rPh sb="7" eb="9">
      <t>ショウカイ</t>
    </rPh>
    <rPh sb="9" eb="11">
      <t>シャシン</t>
    </rPh>
    <rPh sb="13" eb="14">
      <t>マイ</t>
    </rPh>
    <rPh sb="16" eb="17">
      <t>ハイ</t>
    </rPh>
    <phoneticPr fontId="1"/>
  </si>
  <si>
    <t>この部分に代表者写真が入ります。
掲載用の画像データを
メールに添付してお送りください。</t>
    <rPh sb="2" eb="4">
      <t>ブブン</t>
    </rPh>
    <rPh sb="5" eb="8">
      <t>ダイヒョウシャ</t>
    </rPh>
    <rPh sb="8" eb="10">
      <t>シャシン</t>
    </rPh>
    <rPh sb="11" eb="12">
      <t>ハイ</t>
    </rPh>
    <phoneticPr fontId="1"/>
  </si>
  <si>
    <t>(施設名)　研修プログラム情報入力エクセル</t>
    <rPh sb="1" eb="4">
      <t>シセツメイ</t>
    </rPh>
    <rPh sb="6" eb="8">
      <t>ケンシュウ</t>
    </rPh>
    <rPh sb="13" eb="15">
      <t>ジョウホウ</t>
    </rPh>
    <rPh sb="15" eb="17">
      <t>ニュウリョク</t>
    </rPh>
    <phoneticPr fontId="1"/>
  </si>
  <si>
    <t>研修プログラムが複数ある場合は、このシートをコピーして使用してください。</t>
    <rPh sb="0" eb="2">
      <t>ケンシュウ</t>
    </rPh>
    <rPh sb="8" eb="10">
      <t>フクスウ</t>
    </rPh>
    <rPh sb="12" eb="14">
      <t>バアイ</t>
    </rPh>
    <rPh sb="27" eb="29">
      <t>シヨウ</t>
    </rPh>
    <phoneticPr fontId="1"/>
  </si>
  <si>
    <t>採用情報</t>
    <rPh sb="0" eb="2">
      <t>サイヨウ</t>
    </rPh>
    <rPh sb="2" eb="4">
      <t>ジョウホウ</t>
    </rPh>
    <phoneticPr fontId="1"/>
  </si>
  <si>
    <t>研修修了後の受け入れ</t>
    <rPh sb="0" eb="2">
      <t>ケンシュウ</t>
    </rPh>
    <rPh sb="2" eb="5">
      <t>シュウリョウゴ</t>
    </rPh>
    <rPh sb="6" eb="7">
      <t>ウ</t>
    </rPh>
    <rPh sb="8" eb="9">
      <t>イ</t>
    </rPh>
    <phoneticPr fontId="1"/>
  </si>
  <si>
    <t>在籍研修医人数　人数(男／女)</t>
    <rPh sb="0" eb="2">
      <t>ザイセキ</t>
    </rPh>
    <rPh sb="2" eb="5">
      <t>ケンシュウイ</t>
    </rPh>
    <rPh sb="5" eb="7">
      <t>ニンズウ</t>
    </rPh>
    <phoneticPr fontId="1"/>
  </si>
  <si>
    <t>応募学生人数　人数(男／女)</t>
    <rPh sb="0" eb="2">
      <t>オウボ</t>
    </rPh>
    <rPh sb="2" eb="4">
      <t>ガクセイ</t>
    </rPh>
    <rPh sb="4" eb="6">
      <t>ニンズウ</t>
    </rPh>
    <phoneticPr fontId="1"/>
  </si>
  <si>
    <t>内定学生人数人数(男／女)</t>
    <rPh sb="0" eb="2">
      <t>ナイテイ</t>
    </rPh>
    <rPh sb="2" eb="4">
      <t>ガクセイ</t>
    </rPh>
    <rPh sb="4" eb="6">
      <t>ニンズウ</t>
    </rPh>
    <phoneticPr fontId="1"/>
  </si>
  <si>
    <t>採用研修人数　人数(男／女)</t>
    <rPh sb="0" eb="2">
      <t>サイヨウ</t>
    </rPh>
    <rPh sb="2" eb="4">
      <t>ケンシュウ</t>
    </rPh>
    <rPh sb="4" eb="6">
      <t>ニンズウ</t>
    </rPh>
    <phoneticPr fontId="1"/>
  </si>
  <si>
    <t>プログラム情報</t>
    <rPh sb="5" eb="7">
      <t>ジョウホウ</t>
    </rPh>
    <phoneticPr fontId="1"/>
  </si>
  <si>
    <t>症例数（外来診療）</t>
    <phoneticPr fontId="1"/>
  </si>
  <si>
    <t>症例数（訪問診療）</t>
    <phoneticPr fontId="1"/>
  </si>
  <si>
    <t>研修期間（年数）</t>
    <phoneticPr fontId="1"/>
  </si>
  <si>
    <t>研修開始時期</t>
    <phoneticPr fontId="1"/>
  </si>
  <si>
    <t>プログラム責任者指名</t>
    <phoneticPr fontId="1"/>
  </si>
  <si>
    <t>詳細はD-REISをご覧ください。</t>
    <phoneticPr fontId="1"/>
  </si>
  <si>
    <t>選考情報</t>
    <rPh sb="0" eb="2">
      <t>センコウ</t>
    </rPh>
    <rPh sb="2" eb="4">
      <t>ジョウホウ</t>
    </rPh>
    <phoneticPr fontId="1"/>
  </si>
  <si>
    <t>募集方法（公募かどうか）</t>
    <phoneticPr fontId="1"/>
  </si>
  <si>
    <t>マッチング制度利用の有無</t>
    <phoneticPr fontId="1"/>
  </si>
  <si>
    <t>応募書類</t>
    <phoneticPr fontId="1"/>
  </si>
  <si>
    <t>募集情報</t>
    <phoneticPr fontId="1"/>
  </si>
  <si>
    <t>募集定員</t>
    <phoneticPr fontId="1"/>
  </si>
  <si>
    <t>空席数</t>
    <phoneticPr fontId="1"/>
  </si>
  <si>
    <t>処遇</t>
    <rPh sb="0" eb="2">
      <t>ショグウ</t>
    </rPh>
    <phoneticPr fontId="1"/>
  </si>
  <si>
    <t>常勤・非常勤の別</t>
    <phoneticPr fontId="1"/>
  </si>
  <si>
    <t>勤務時間（開始時刻・終了時刻）</t>
    <phoneticPr fontId="1"/>
  </si>
  <si>
    <t>休日</t>
    <phoneticPr fontId="1"/>
  </si>
  <si>
    <t>手当</t>
    <phoneticPr fontId="1"/>
  </si>
  <si>
    <t>時間外手当</t>
    <phoneticPr fontId="1"/>
  </si>
  <si>
    <t>休日手当</t>
    <phoneticPr fontId="1"/>
  </si>
  <si>
    <t>賞与（年額）</t>
    <phoneticPr fontId="1"/>
  </si>
  <si>
    <t xml:space="preserve">研修歯科医のための宿舎 </t>
    <phoneticPr fontId="1"/>
  </si>
  <si>
    <t>社会保険</t>
    <phoneticPr fontId="1"/>
  </si>
  <si>
    <t>学会への参加</t>
    <phoneticPr fontId="1"/>
  </si>
  <si>
    <t>協力施設リスト(全角1000文字まで入力可能です)</t>
    <rPh sb="0" eb="2">
      <t>キョウリョク</t>
    </rPh>
    <rPh sb="2" eb="4">
      <t>シセツ</t>
    </rPh>
    <rPh sb="8" eb="10">
      <t>ゼンカク</t>
    </rPh>
    <rPh sb="14" eb="16">
      <t>モジ</t>
    </rPh>
    <rPh sb="18" eb="20">
      <t>ニュウリョク</t>
    </rPh>
    <rPh sb="20" eb="22">
      <t>カノウ</t>
    </rPh>
    <phoneticPr fontId="1"/>
  </si>
  <si>
    <t>代表者挨拶(全角1000文字まで入力可能です)</t>
    <rPh sb="0" eb="3">
      <t>ダイヒョウシャ</t>
    </rPh>
    <rPh sb="3" eb="5">
      <t>アイサツ</t>
    </rPh>
    <phoneticPr fontId="1"/>
  </si>
  <si>
    <t>研究施設の特徴など(全角1000文字まで入力可能です)</t>
    <rPh sb="0" eb="2">
      <t>ケンキュウ</t>
    </rPh>
    <rPh sb="2" eb="4">
      <t>シセツ</t>
    </rPh>
    <rPh sb="5" eb="7">
      <t>トクチョウ</t>
    </rPh>
    <phoneticPr fontId="1"/>
  </si>
  <si>
    <t>申込方法(全角200文字まで)</t>
    <rPh sb="0" eb="2">
      <t>モウシコ</t>
    </rPh>
    <rPh sb="2" eb="4">
      <t>ホウホウ</t>
    </rPh>
    <phoneticPr fontId="1"/>
  </si>
  <si>
    <t>実施日(全角200文字まで)</t>
    <rPh sb="0" eb="3">
      <t>ジッシビ</t>
    </rPh>
    <phoneticPr fontId="1"/>
  </si>
  <si>
    <t>実施場所(全角200文字まで)</t>
    <rPh sb="0" eb="2">
      <t>ジッシ</t>
    </rPh>
    <rPh sb="2" eb="4">
      <t>バショ</t>
    </rPh>
    <phoneticPr fontId="1"/>
  </si>
  <si>
    <t>見学時交通費補助(全角200文字まで)</t>
    <rPh sb="0" eb="2">
      <t>ケンガク</t>
    </rPh>
    <rPh sb="2" eb="3">
      <t>ジ</t>
    </rPh>
    <rPh sb="3" eb="6">
      <t>コウツウヒ</t>
    </rPh>
    <rPh sb="6" eb="8">
      <t>ホジョ</t>
    </rPh>
    <phoneticPr fontId="1"/>
  </si>
  <si>
    <t>期間(全角200文字まで)</t>
    <rPh sb="0" eb="2">
      <t>キカン</t>
    </rPh>
    <phoneticPr fontId="1"/>
  </si>
  <si>
    <t>応募資格(全角200文字まで)</t>
    <rPh sb="0" eb="2">
      <t>オウボ</t>
    </rPh>
    <rPh sb="2" eb="4">
      <t>シカク</t>
    </rPh>
    <phoneticPr fontId="1"/>
  </si>
  <si>
    <t>臨床研修の目標の概要(全角200文字まで)</t>
    <rPh sb="0" eb="2">
      <t>リンショウ</t>
    </rPh>
    <rPh sb="2" eb="4">
      <t>ケンシュウ</t>
    </rPh>
    <rPh sb="5" eb="7">
      <t>モクヒョウ</t>
    </rPh>
    <rPh sb="8" eb="10">
      <t>ガイヨウ</t>
    </rPh>
    <phoneticPr fontId="1"/>
  </si>
  <si>
    <t>特色(全角500文字まで)</t>
    <rPh sb="0" eb="2">
      <t>トクショク</t>
    </rPh>
    <phoneticPr fontId="1"/>
  </si>
  <si>
    <t>応募連絡先(全角200文字まで)</t>
    <phoneticPr fontId="1"/>
  </si>
  <si>
    <t>選考方法</t>
    <phoneticPr fontId="1"/>
  </si>
  <si>
    <t>面接</t>
    <rPh sb="0" eb="2">
      <t>メンセツ</t>
    </rPh>
    <phoneticPr fontId="1"/>
  </si>
  <si>
    <t>筆記試験</t>
    <rPh sb="0" eb="2">
      <t>ヒッキ</t>
    </rPh>
    <rPh sb="2" eb="4">
      <t>シケン</t>
    </rPh>
    <phoneticPr fontId="1"/>
  </si>
  <si>
    <t>あり・なし</t>
    <phoneticPr fontId="1"/>
  </si>
  <si>
    <t>選考場所(全角200文字まで)</t>
    <phoneticPr fontId="1"/>
  </si>
  <si>
    <t>その他(全角100文字まで)</t>
    <rPh sb="2" eb="3">
      <t>タ</t>
    </rPh>
    <phoneticPr fontId="1"/>
  </si>
  <si>
    <t>募集開始時期 (全角100文字まで)</t>
    <phoneticPr fontId="1"/>
  </si>
  <si>
    <t>募集期間(全角100文字まで)</t>
    <phoneticPr fontId="1"/>
  </si>
  <si>
    <t>あり・なし</t>
    <phoneticPr fontId="1"/>
  </si>
  <si>
    <t>常勤・非常勤</t>
    <rPh sb="0" eb="2">
      <t>ジョウキン</t>
    </rPh>
    <rPh sb="3" eb="6">
      <t>ヒジョウキン</t>
    </rPh>
    <phoneticPr fontId="1"/>
  </si>
  <si>
    <t>勤務曜日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</si>
  <si>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</si>
  <si>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</si>
  <si>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</si>
  <si>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</si>
  <si>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</si>
  <si>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</si>
  <si>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日・祝</t>
    <rPh sb="2" eb="3">
      <t>シュク</t>
    </rPh>
    <phoneticPr fontId="1"/>
  </si>
  <si>
    <t>処遇の適用(全角200文字まで)</t>
    <phoneticPr fontId="1"/>
  </si>
  <si>
    <t>学会補助(全角200文字まで)</t>
    <phoneticPr fontId="1"/>
  </si>
  <si>
    <t>備考(全角1000文字まで)</t>
    <phoneticPr fontId="1"/>
  </si>
  <si>
    <t>要・不要</t>
    <rPh sb="0" eb="1">
      <t>ヨウ</t>
    </rPh>
    <rPh sb="2" eb="4">
      <t>フヨウ</t>
    </rPh>
    <phoneticPr fontId="1"/>
  </si>
  <si>
    <t>オンライン見学会</t>
    <rPh sb="5" eb="8">
      <t>ケンガクカイ</t>
    </rPh>
    <phoneticPr fontId="1"/>
  </si>
  <si>
    <t>あり・なし</t>
    <phoneticPr fontId="1"/>
  </si>
  <si>
    <t>管理型臨床研修施設</t>
  </si>
  <si>
    <t>協力型臨床研修施設</t>
  </si>
  <si>
    <t xml:space="preserve"> 該当しない      該当する</t>
  </si>
  <si>
    <t>施設名</t>
    <rPh sb="0" eb="3">
      <t xml:space="preserve">シセツメイ </t>
    </rPh>
    <phoneticPr fontId="1"/>
  </si>
  <si>
    <t>研修施設コード</t>
    <phoneticPr fontId="1"/>
  </si>
  <si>
    <t>歯科　歯科口腔外科　小児歯科　矯正歯科　その他</t>
    <phoneticPr fontId="1"/>
  </si>
  <si>
    <t>（←該当するものを残してください）</t>
    <phoneticPr fontId="1"/>
  </si>
  <si>
    <t>（←写真の紹介文があれば添えてください）</t>
    <rPh sb="12" eb="13">
      <t xml:space="preserve">ソエテ </t>
    </rPh>
    <phoneticPr fontId="1"/>
  </si>
  <si>
    <t>※1〜5の入力値が反映されます</t>
    <phoneticPr fontId="1"/>
  </si>
  <si>
    <t>当施設</t>
    <rPh sb="0" eb="3">
      <t xml:space="preserve">トウシセツ </t>
    </rPh>
    <phoneticPr fontId="1"/>
  </si>
  <si>
    <t>写真の紹介文　1</t>
    <rPh sb="0" eb="2">
      <t>シャシン</t>
    </rPh>
    <rPh sb="3" eb="6">
      <t>ショウカイブン</t>
    </rPh>
    <phoneticPr fontId="1"/>
  </si>
  <si>
    <t>写真の紹介文　2</t>
    <rPh sb="0" eb="2">
      <t>シャシン</t>
    </rPh>
    <rPh sb="3" eb="6">
      <t>ショウカイブン</t>
    </rPh>
    <phoneticPr fontId="1"/>
  </si>
  <si>
    <t>写真の紹介文　3</t>
    <rPh sb="0" eb="2">
      <t>シャシン</t>
    </rPh>
    <rPh sb="3" eb="6">
      <t>ショウカイブン</t>
    </rPh>
    <phoneticPr fontId="1"/>
  </si>
  <si>
    <t>写真の紹介文　4</t>
    <rPh sb="0" eb="2">
      <t>シャシン</t>
    </rPh>
    <rPh sb="3" eb="6">
      <t>ショウカイブン</t>
    </rPh>
    <phoneticPr fontId="1"/>
  </si>
  <si>
    <t>写真の紹介文　5</t>
    <rPh sb="0" eb="2">
      <t>シャシン</t>
    </rPh>
    <rPh sb="3" eb="6">
      <t>ショウカイブン</t>
    </rPh>
    <phoneticPr fontId="1"/>
  </si>
  <si>
    <t>写真の紹介文　6</t>
    <rPh sb="0" eb="2">
      <t>シャシン</t>
    </rPh>
    <rPh sb="3" eb="6">
      <t>ショウカイブン</t>
    </rPh>
    <phoneticPr fontId="1"/>
  </si>
  <si>
    <t>単独型臨床研修施設</t>
    <phoneticPr fontId="1"/>
  </si>
  <si>
    <t>連携型臨床研修施設</t>
    <phoneticPr fontId="1"/>
  </si>
  <si>
    <t>研修協力施設</t>
    <phoneticPr fontId="1"/>
  </si>
  <si>
    <t>作成：JDCnavi事務局　2020/6</t>
    <rPh sb="0" eb="2">
      <t>サクセイ</t>
    </rPh>
    <rPh sb="10" eb="13">
      <t>ジムキョク</t>
    </rPh>
    <phoneticPr fontId="1"/>
  </si>
  <si>
    <t>（←常勤2名、非常勤1名の場合　「2名/1名」と入力してください。</t>
    <rPh sb="2" eb="4">
      <t>ジョウキン</t>
    </rPh>
    <rPh sb="5" eb="6">
      <t>メイ</t>
    </rPh>
    <rPh sb="7" eb="10">
      <t>ヒジョウキン</t>
    </rPh>
    <rPh sb="11" eb="12">
      <t>メイ</t>
    </rPh>
    <rPh sb="13" eb="15">
      <t>バアイ</t>
    </rPh>
    <rPh sb="18" eb="19">
      <t>メイ</t>
    </rPh>
    <rPh sb="21" eb="22">
      <t>メイ</t>
    </rPh>
    <rPh sb="24" eb="26">
      <t>ニュウリョク</t>
    </rPh>
    <phoneticPr fontId="1"/>
  </si>
  <si>
    <t>常勤、あるいは非常勤がいない場合「2名/0名」という形で入力してください)</t>
    <rPh sb="0" eb="2">
      <t>ジョウキン</t>
    </rPh>
    <rPh sb="7" eb="10">
      <t>ヒジョウキン</t>
    </rPh>
    <rPh sb="14" eb="16">
      <t>バアイ</t>
    </rPh>
    <rPh sb="18" eb="19">
      <t>メイ</t>
    </rPh>
    <rPh sb="21" eb="22">
      <t>メイ</t>
    </rPh>
    <rPh sb="26" eb="27">
      <t>カタチ</t>
    </rPh>
    <rPh sb="28" eb="30">
      <t>ニュウリョク</t>
    </rPh>
    <phoneticPr fontId="1"/>
  </si>
  <si>
    <t>（←男性2名、女性1名の場合　「2名/1名」と入力してください。</t>
    <rPh sb="2" eb="4">
      <t>ダンセイ</t>
    </rPh>
    <rPh sb="5" eb="6">
      <t>メイ</t>
    </rPh>
    <rPh sb="7" eb="9">
      <t>ジョセイ</t>
    </rPh>
    <rPh sb="10" eb="11">
      <t>メイ</t>
    </rPh>
    <rPh sb="12" eb="14">
      <t>バアイ</t>
    </rPh>
    <rPh sb="17" eb="18">
      <t>メイ</t>
    </rPh>
    <rPh sb="20" eb="21">
      <t>メイ</t>
    </rPh>
    <rPh sb="23" eb="25">
      <t>ニュウリョク</t>
    </rPh>
    <phoneticPr fontId="1"/>
  </si>
  <si>
    <t>男性、あるいは女性がいない場合「2名/0名」という形で入力してください)</t>
    <rPh sb="0" eb="2">
      <t>ダンセイ</t>
    </rPh>
    <rPh sb="7" eb="9">
      <t>ジョセイ</t>
    </rPh>
    <rPh sb="13" eb="15">
      <t>バアイ</t>
    </rPh>
    <rPh sb="17" eb="18">
      <t>メイ</t>
    </rPh>
    <rPh sb="20" eb="21">
      <t>メイ</t>
    </rPh>
    <rPh sb="25" eb="26">
      <t>カタチ</t>
    </rPh>
    <rPh sb="27" eb="29">
      <t>ニュウリョク</t>
    </rPh>
    <phoneticPr fontId="1"/>
  </si>
  <si>
    <t>（←「あり・なし」の該当するものを残してください。</t>
    <rPh sb="10" eb="12">
      <t>ガイトウ</t>
    </rPh>
    <rPh sb="17" eb="18">
      <t>ノコ</t>
    </rPh>
    <phoneticPr fontId="1"/>
  </si>
  <si>
    <t>（←「要・不要」の該当するものを残してください。</t>
    <rPh sb="3" eb="4">
      <t>ヨウ</t>
    </rPh>
    <rPh sb="5" eb="7">
      <t>フヨウ</t>
    </rPh>
    <rPh sb="9" eb="11">
      <t>ガイトウ</t>
    </rPh>
    <rPh sb="16" eb="17">
      <t>ノコ</t>
    </rPh>
    <phoneticPr fontId="1"/>
  </si>
  <si>
    <t>日・祝で勤務形態が変わる場合は、備考に記入してください。</t>
    <rPh sb="0" eb="1">
      <t>ニチ</t>
    </rPh>
    <rPh sb="2" eb="3">
      <t>シュク</t>
    </rPh>
    <rPh sb="4" eb="6">
      <t>キンム</t>
    </rPh>
    <rPh sb="6" eb="8">
      <t>ケイタイ</t>
    </rPh>
    <rPh sb="9" eb="10">
      <t>カ</t>
    </rPh>
    <rPh sb="12" eb="14">
      <t>バアイ</t>
    </rPh>
    <rPh sb="16" eb="18">
      <t>ビコウ</t>
    </rPh>
    <rPh sb="19" eb="21">
      <t>キニュウ</t>
    </rPh>
    <phoneticPr fontId="1"/>
  </si>
  <si>
    <t>時給または月給でご記入ください</t>
    <rPh sb="0" eb="2">
      <t xml:space="preserve">ジキュウ </t>
    </rPh>
    <rPh sb="5" eb="7">
      <t xml:space="preserve">ゲッキュウ </t>
    </rPh>
    <phoneticPr fontId="1"/>
  </si>
  <si>
    <t>健康管理（健康診断の回数／年）</t>
    <phoneticPr fontId="1"/>
  </si>
  <si>
    <t>医師賠償保険（一括加入（研修施設負担））</t>
    <phoneticPr fontId="1"/>
  </si>
  <si>
    <t>医師賠償保険（強制加入（個人負担）</t>
    <phoneticPr fontId="1"/>
  </si>
  <si>
    <t>医師賠償保険（任意加入（個人負担）</t>
    <phoneticPr fontId="1"/>
  </si>
  <si>
    <t>D-REISをご覧ください。</t>
    <phoneticPr fontId="1"/>
  </si>
  <si>
    <t>（←「あり・なし」の該当するものを残してください。</t>
  </si>
  <si>
    <t>説明会時交通費補助(全角200文字まで)</t>
    <rPh sb="0" eb="3">
      <t>セツメイカイ</t>
    </rPh>
    <rPh sb="3" eb="4">
      <t>ジ</t>
    </rPh>
    <rPh sb="4" eb="7">
      <t>コウツウヒ</t>
    </rPh>
    <rPh sb="7" eb="9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</si>
</sst>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yyyy&quot;年&quot;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 (本文)"/>
      <family val="3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Fill="1" applyBorder="1">
      <alignment vertical="center"/>
    </xf>
    <xf numFmtId="0" fontId="0" fillId="0" borderId="0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3" borderId="6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9" xfId="0" applyFill="1" applyBorder="1">
      <alignment vertical="center"/>
    </xf>
    <xf numFmtId="0" fontId="0" fillId="3" borderId="2" xfId="0" applyFill="1" applyBorder="1" applyProtection="1">
      <alignment vertical="center"/>
      <protection locked="0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3" borderId="3" xfId="0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8" fillId="0" borderId="0" xfId="0" applyFont="1">
      <alignment vertical="center"/>
    </xf>
    <xf numFmtId="56" fontId="0" fillId="3" borderId="2" xfId="0" applyNumberFormat="1" applyFill="1" applyBorder="1" applyAlignment="1" applyProtection="1">
      <alignment horizontal="left" vertical="center"/>
      <protection locked="0"/>
    </xf>
    <xf numFmtId="56" fontId="0" fillId="3" borderId="4" xfId="0" applyNumberFormat="1" applyFill="1" applyBorder="1" applyAlignment="1" applyProtection="1">
      <alignment horizontal="left" vertical="center"/>
      <protection locked="0"/>
    </xf>
    <xf numFmtId="56" fontId="0" fillId="3" borderId="1" xfId="0" applyNumberFormat="1" applyFill="1" applyBorder="1" applyAlignment="1" applyProtection="1">
      <alignment horizontal="left" vertical="center"/>
      <protection locked="0"/>
    </xf>
    <xf numFmtId="180" fontId="0" fillId="0" borderId="5" xfId="0" applyNumberFormat="1" applyBorder="1" applyAlignment="1">
      <alignment horizontal="right" vertical="center"/>
    </xf>
    <xf numFmtId="14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zoomScale="83" zoomScaleNormal="83" workbookViewId="0">
      <selection activeCell="A2" sqref="A2"/>
    </sheetView>
  </sheetViews>
  <sheetFormatPr defaultColWidth="8.875" defaultRowHeight="13.5"/>
  <cols>
    <col min="1" max="5" width="33.625" customWidth="1"/>
    <col min="6" max="6" width="40.375" customWidth="1"/>
  </cols>
  <sheetData>
    <row r="1" spans="1:7" ht="25.5" customHeight="1">
      <c r="A1" s="46" t="s">
        <v>48</v>
      </c>
      <c r="B1" s="47"/>
      <c r="C1" s="47"/>
      <c r="D1" s="47"/>
      <c r="E1" s="47"/>
      <c r="F1" s="47"/>
    </row>
    <row r="2" spans="1:7" ht="24.75" customHeight="1">
      <c r="A2" s="16"/>
      <c r="B2" s="16"/>
      <c r="C2" s="16"/>
      <c r="D2" s="16"/>
      <c r="E2" s="16"/>
      <c r="F2" s="16"/>
    </row>
    <row r="3" spans="1:7">
      <c r="E3" s="20" t="s">
        <v>137</v>
      </c>
      <c r="F3" s="17" t="s">
        <v>123</v>
      </c>
      <c r="G3" t="s">
        <v>127</v>
      </c>
    </row>
    <row r="4" spans="1:7">
      <c r="E4" s="21" t="s">
        <v>121</v>
      </c>
      <c r="F4" s="18" t="s">
        <v>123</v>
      </c>
      <c r="G4" t="s">
        <v>127</v>
      </c>
    </row>
    <row r="5" spans="1:7">
      <c r="E5" s="21" t="s">
        <v>122</v>
      </c>
      <c r="F5" s="18" t="s">
        <v>123</v>
      </c>
      <c r="G5" t="s">
        <v>127</v>
      </c>
    </row>
    <row r="6" spans="1:7">
      <c r="E6" s="21" t="s">
        <v>138</v>
      </c>
      <c r="F6" s="18" t="s">
        <v>123</v>
      </c>
      <c r="G6" t="s">
        <v>127</v>
      </c>
    </row>
    <row r="7" spans="1:7">
      <c r="E7" s="22" t="s">
        <v>139</v>
      </c>
      <c r="F7" s="19" t="s">
        <v>123</v>
      </c>
      <c r="G7" t="s">
        <v>127</v>
      </c>
    </row>
    <row r="9" spans="1:7" ht="21" customHeight="1">
      <c r="A9" s="42" t="s">
        <v>49</v>
      </c>
      <c r="B9" s="43"/>
      <c r="E9" s="1" t="s">
        <v>125</v>
      </c>
      <c r="F9" s="23"/>
    </row>
    <row r="10" spans="1:7" ht="21" customHeight="1">
      <c r="A10" s="42"/>
      <c r="B10" s="43"/>
      <c r="E10" s="1" t="s">
        <v>124</v>
      </c>
      <c r="F10" s="23"/>
    </row>
    <row r="11" spans="1:7" ht="21" customHeight="1">
      <c r="A11" s="43"/>
      <c r="B11" s="43"/>
      <c r="E11" s="1" t="s">
        <v>3</v>
      </c>
      <c r="F11" s="23"/>
    </row>
    <row r="12" spans="1:7" ht="21" customHeight="1">
      <c r="A12" s="43"/>
      <c r="B12" s="43"/>
      <c r="E12" s="1" t="s">
        <v>4</v>
      </c>
      <c r="F12" s="23" t="s">
        <v>126</v>
      </c>
      <c r="G12" t="s">
        <v>127</v>
      </c>
    </row>
    <row r="13" spans="1:7" ht="21" customHeight="1">
      <c r="A13" s="43"/>
      <c r="B13" s="43"/>
      <c r="E13" s="1" t="s">
        <v>5</v>
      </c>
      <c r="F13" s="23"/>
    </row>
    <row r="14" spans="1:7" ht="21" customHeight="1">
      <c r="A14" s="43"/>
      <c r="B14" s="43"/>
      <c r="E14" s="1" t="s">
        <v>6</v>
      </c>
      <c r="F14" s="23"/>
    </row>
    <row r="15" spans="1:7" ht="21" customHeight="1">
      <c r="A15" s="43"/>
      <c r="B15" s="43"/>
      <c r="E15" s="1" t="s">
        <v>7</v>
      </c>
      <c r="F15" s="23"/>
    </row>
    <row r="16" spans="1:7" ht="21" customHeight="1">
      <c r="A16" s="43"/>
      <c r="B16" s="43"/>
      <c r="E16" s="1" t="s">
        <v>8</v>
      </c>
      <c r="F16" s="23"/>
    </row>
    <row r="17" spans="1:7" ht="21" customHeight="1">
      <c r="E17" s="1" t="s">
        <v>9</v>
      </c>
      <c r="F17" s="23"/>
    </row>
    <row r="19" spans="1:7">
      <c r="A19" s="40" t="s">
        <v>0</v>
      </c>
      <c r="B19" s="40"/>
      <c r="C19" s="39" t="s">
        <v>1</v>
      </c>
      <c r="D19" s="40"/>
      <c r="E19" s="39" t="s">
        <v>2</v>
      </c>
      <c r="F19" s="40"/>
    </row>
    <row r="20" spans="1:7" ht="29.25" customHeight="1">
      <c r="A20" s="48"/>
      <c r="B20" s="48"/>
      <c r="C20" s="49"/>
      <c r="D20" s="48"/>
      <c r="E20" s="49"/>
      <c r="F20" s="48"/>
    </row>
    <row r="22" spans="1:7">
      <c r="A22" t="s">
        <v>86</v>
      </c>
    </row>
    <row r="23" spans="1:7" ht="99.75" customHeight="1">
      <c r="A23" s="5" t="s">
        <v>51</v>
      </c>
      <c r="B23" s="60"/>
      <c r="C23" s="32"/>
      <c r="D23" s="32"/>
      <c r="E23" s="32"/>
      <c r="F23" s="32"/>
      <c r="G23" s="61" t="str">
        <f>IF(LEN(B23)&gt;1000,"文字数が1000文字を超えています","現在"&amp;LEN(B23)&amp;"文字です")</f>
        <v>現在0文字です</v>
      </c>
    </row>
    <row r="25" spans="1:7">
      <c r="A25" t="s">
        <v>87</v>
      </c>
    </row>
    <row r="26" spans="1:7" ht="63.75" customHeight="1">
      <c r="A26" s="60"/>
      <c r="B26" s="32"/>
      <c r="C26" s="32"/>
      <c r="D26" s="32"/>
      <c r="E26" s="32"/>
      <c r="F26" s="32"/>
      <c r="G26" t="str">
        <f>IF(LEN(A26)&gt;1000,"文字数が1000文字を超えています","現在"&amp;LEN(A26)&amp;"文字です")</f>
        <v>現在0文字です</v>
      </c>
    </row>
    <row r="27" spans="1:7" ht="21" customHeight="1">
      <c r="A27" s="4"/>
      <c r="B27" s="4"/>
      <c r="C27" s="4"/>
      <c r="D27" s="4"/>
      <c r="E27" s="4"/>
      <c r="F27" s="4"/>
    </row>
    <row r="28" spans="1:7" ht="120" customHeight="1">
      <c r="A28" s="4"/>
      <c r="B28" s="4"/>
      <c r="C28" s="44" t="s">
        <v>50</v>
      </c>
      <c r="D28" s="45"/>
      <c r="E28" s="4"/>
      <c r="F28" s="4"/>
    </row>
    <row r="29" spans="1:7" ht="21" customHeight="1">
      <c r="B29" t="s">
        <v>131</v>
      </c>
      <c r="C29" s="35"/>
      <c r="D29" s="36"/>
      <c r="E29" t="s">
        <v>128</v>
      </c>
    </row>
    <row r="30" spans="1:7" ht="21" customHeight="1">
      <c r="B30" t="s">
        <v>132</v>
      </c>
      <c r="C30" s="35"/>
      <c r="D30" s="36"/>
      <c r="E30" t="s">
        <v>128</v>
      </c>
    </row>
    <row r="31" spans="1:7" ht="21" customHeight="1">
      <c r="B31" t="s">
        <v>133</v>
      </c>
      <c r="C31" s="35"/>
      <c r="D31" s="36"/>
      <c r="E31" t="s">
        <v>128</v>
      </c>
    </row>
    <row r="32" spans="1:7" ht="21" customHeight="1">
      <c r="B32" t="s">
        <v>134</v>
      </c>
      <c r="C32" s="35"/>
      <c r="D32" s="36"/>
      <c r="E32" t="s">
        <v>128</v>
      </c>
    </row>
    <row r="33" spans="1:7" ht="21" customHeight="1">
      <c r="B33" t="s">
        <v>135</v>
      </c>
      <c r="C33" s="35"/>
      <c r="D33" s="36"/>
      <c r="E33" t="s">
        <v>128</v>
      </c>
    </row>
    <row r="34" spans="1:7" ht="21" customHeight="1">
      <c r="B34" t="s">
        <v>136</v>
      </c>
      <c r="C34" s="35"/>
      <c r="D34" s="36"/>
      <c r="E34" t="s">
        <v>128</v>
      </c>
    </row>
    <row r="35" spans="1:7">
      <c r="A35" t="s">
        <v>10</v>
      </c>
    </row>
    <row r="36" spans="1:7">
      <c r="A36" s="1" t="s">
        <v>89</v>
      </c>
      <c r="B36" s="2" t="s">
        <v>90</v>
      </c>
      <c r="C36" s="2" t="s">
        <v>11</v>
      </c>
      <c r="D36" s="3" t="s">
        <v>88</v>
      </c>
      <c r="E36" s="2" t="s">
        <v>91</v>
      </c>
    </row>
    <row r="37" spans="1:7" ht="21" customHeight="1">
      <c r="A37" s="28"/>
      <c r="B37" s="29" t="s">
        <v>130</v>
      </c>
      <c r="C37" s="23" t="s">
        <v>118</v>
      </c>
      <c r="D37" s="26"/>
      <c r="E37" s="23"/>
      <c r="G37" t="s">
        <v>146</v>
      </c>
    </row>
    <row r="39" spans="1:7">
      <c r="A39" t="s">
        <v>13</v>
      </c>
    </row>
    <row r="40" spans="1:7">
      <c r="A40" s="1" t="s">
        <v>89</v>
      </c>
      <c r="B40" s="2" t="s">
        <v>90</v>
      </c>
      <c r="C40" s="2" t="s">
        <v>11</v>
      </c>
      <c r="D40" s="3" t="s">
        <v>12</v>
      </c>
      <c r="E40" s="2" t="s">
        <v>155</v>
      </c>
    </row>
    <row r="41" spans="1:7" ht="21" customHeight="1">
      <c r="A41" s="28"/>
      <c r="B41" s="23"/>
      <c r="C41" s="23" t="s">
        <v>118</v>
      </c>
      <c r="D41" s="26"/>
      <c r="E41" s="23"/>
      <c r="G41" t="s">
        <v>146</v>
      </c>
    </row>
    <row r="42" spans="1:7" ht="21" customHeight="1"/>
    <row r="43" spans="1:7" ht="21" customHeight="1">
      <c r="A43" s="1" t="s">
        <v>119</v>
      </c>
      <c r="B43" s="34" t="s">
        <v>120</v>
      </c>
      <c r="C43" s="34"/>
      <c r="D43" s="34"/>
      <c r="E43" s="34"/>
      <c r="F43" s="34"/>
      <c r="G43" t="s">
        <v>145</v>
      </c>
    </row>
    <row r="44" spans="1:7" ht="21" customHeight="1"/>
    <row r="45" spans="1:7" s="25" customFormat="1" ht="21" customHeight="1">
      <c r="A45" s="24" t="s">
        <v>14</v>
      </c>
      <c r="B45" s="33">
        <v>1</v>
      </c>
      <c r="C45" s="33"/>
      <c r="D45" s="33"/>
      <c r="E45" s="33"/>
      <c r="F45" s="33"/>
    </row>
    <row r="46" spans="1:7" ht="21" customHeight="1">
      <c r="A46" s="1" t="s">
        <v>15</v>
      </c>
      <c r="B46" s="31" t="s">
        <v>129</v>
      </c>
      <c r="C46" s="31"/>
      <c r="D46" s="31"/>
      <c r="E46" s="31"/>
      <c r="F46" s="31"/>
    </row>
    <row r="47" spans="1:7" ht="21" customHeight="1">
      <c r="A47" s="1" t="s">
        <v>16</v>
      </c>
      <c r="B47" s="32"/>
      <c r="C47" s="32"/>
      <c r="D47" s="32"/>
      <c r="E47" s="32"/>
      <c r="F47" s="32"/>
    </row>
    <row r="49" spans="1:7">
      <c r="A49" t="s">
        <v>85</v>
      </c>
    </row>
    <row r="50" spans="1:7" ht="37.5" customHeight="1">
      <c r="A50" s="32"/>
      <c r="B50" s="32"/>
      <c r="C50" s="32"/>
      <c r="D50" s="32"/>
      <c r="E50" s="32"/>
      <c r="F50" s="32"/>
    </row>
    <row r="52" spans="1:7">
      <c r="A52" t="s">
        <v>17</v>
      </c>
    </row>
    <row r="53" spans="1:7" ht="21" customHeight="1">
      <c r="A53" s="1" t="s">
        <v>18</v>
      </c>
      <c r="B53" s="62"/>
      <c r="C53" s="63"/>
      <c r="D53" s="2" t="s">
        <v>19</v>
      </c>
      <c r="E53" s="32"/>
      <c r="F53" s="32"/>
    </row>
    <row r="54" spans="1:7" ht="21" customHeight="1">
      <c r="A54" s="1" t="s">
        <v>20</v>
      </c>
      <c r="B54" s="37"/>
      <c r="C54" s="38"/>
      <c r="D54" s="2" t="s">
        <v>21</v>
      </c>
      <c r="E54" s="64"/>
      <c r="F54" s="32"/>
      <c r="G54" t="s">
        <v>141</v>
      </c>
    </row>
    <row r="55" spans="1:7" ht="21" customHeight="1">
      <c r="A55" s="1" t="s">
        <v>22</v>
      </c>
      <c r="B55" s="37"/>
      <c r="C55" s="38"/>
      <c r="D55" s="2" t="s">
        <v>23</v>
      </c>
      <c r="E55" s="32"/>
      <c r="F55" s="32"/>
      <c r="G55" t="s">
        <v>142</v>
      </c>
    </row>
    <row r="56" spans="1:7" ht="21" customHeight="1">
      <c r="A56" s="1" t="s">
        <v>24</v>
      </c>
      <c r="B56" s="37"/>
      <c r="C56" s="38"/>
      <c r="D56" s="2" t="s">
        <v>25</v>
      </c>
      <c r="E56" s="32"/>
      <c r="F56" s="32"/>
    </row>
    <row r="58" spans="1:7">
      <c r="A58" t="s">
        <v>26</v>
      </c>
    </row>
    <row r="59" spans="1:7" ht="21" customHeight="1">
      <c r="A59" s="1" t="s">
        <v>27</v>
      </c>
      <c r="B59" s="1"/>
      <c r="C59" s="2" t="s">
        <v>28</v>
      </c>
      <c r="D59" s="1"/>
      <c r="E59" s="2" t="s">
        <v>29</v>
      </c>
      <c r="F59" s="1"/>
    </row>
    <row r="60" spans="1:7" ht="21" customHeight="1">
      <c r="A60" s="37"/>
      <c r="B60" s="32"/>
      <c r="C60" s="37"/>
      <c r="D60" s="32"/>
      <c r="E60" s="37"/>
      <c r="F60" s="32"/>
    </row>
    <row r="62" spans="1:7" ht="21" customHeight="1">
      <c r="A62" s="1" t="s">
        <v>30</v>
      </c>
      <c r="B62" s="1"/>
      <c r="C62" s="2" t="s">
        <v>31</v>
      </c>
      <c r="D62" s="1"/>
      <c r="E62" s="2" t="s">
        <v>32</v>
      </c>
      <c r="F62" s="1"/>
    </row>
    <row r="63" spans="1:7" ht="21" customHeight="1">
      <c r="A63" s="37"/>
      <c r="B63" s="32"/>
      <c r="C63" s="37"/>
      <c r="D63" s="32"/>
      <c r="E63" s="37"/>
      <c r="F63" s="32"/>
    </row>
    <row r="65" spans="1:7">
      <c r="A65" t="s">
        <v>33</v>
      </c>
    </row>
    <row r="66" spans="1:7" ht="21" customHeight="1">
      <c r="A66" s="1" t="s">
        <v>34</v>
      </c>
      <c r="B66" s="37"/>
      <c r="C66" s="32"/>
      <c r="D66" s="2" t="s">
        <v>35</v>
      </c>
      <c r="E66" s="37"/>
      <c r="F66" s="32"/>
    </row>
    <row r="68" spans="1:7">
      <c r="A68" t="s">
        <v>36</v>
      </c>
    </row>
    <row r="69" spans="1:7" ht="21" customHeight="1">
      <c r="A69" s="1" t="s">
        <v>37</v>
      </c>
      <c r="B69" s="37"/>
      <c r="C69" s="38"/>
      <c r="D69" s="2" t="s">
        <v>38</v>
      </c>
      <c r="E69" s="37"/>
      <c r="F69" s="32"/>
    </row>
    <row r="70" spans="1:7" ht="21" customHeight="1">
      <c r="A70" s="1" t="s">
        <v>39</v>
      </c>
      <c r="B70" s="37"/>
      <c r="C70" s="38"/>
      <c r="D70" s="2" t="s">
        <v>40</v>
      </c>
      <c r="E70" s="37"/>
      <c r="F70" s="32"/>
    </row>
    <row r="71" spans="1:7" ht="21" customHeight="1">
      <c r="A71" s="1" t="s">
        <v>41</v>
      </c>
      <c r="B71" s="37"/>
      <c r="C71" s="38"/>
      <c r="D71" s="2" t="s">
        <v>42</v>
      </c>
      <c r="E71" s="37"/>
      <c r="F71" s="32"/>
    </row>
    <row r="73" spans="1:7">
      <c r="A73" t="s">
        <v>43</v>
      </c>
    </row>
    <row r="74" spans="1:7">
      <c r="A74" s="40" t="s">
        <v>44</v>
      </c>
      <c r="B74" s="40"/>
      <c r="C74" s="39" t="s">
        <v>92</v>
      </c>
      <c r="D74" s="40"/>
      <c r="E74" s="39" t="s">
        <v>45</v>
      </c>
      <c r="F74" s="40"/>
    </row>
    <row r="75" spans="1:7" ht="21" customHeight="1">
      <c r="A75" s="32"/>
      <c r="B75" s="32"/>
      <c r="C75" s="37"/>
      <c r="D75" s="32"/>
      <c r="E75" s="37"/>
      <c r="F75" s="32"/>
      <c r="G75" t="s">
        <v>143</v>
      </c>
    </row>
    <row r="76" spans="1:7">
      <c r="A76" s="40" t="s">
        <v>46</v>
      </c>
      <c r="B76" s="40"/>
      <c r="C76" s="39" t="s">
        <v>47</v>
      </c>
      <c r="D76" s="40"/>
      <c r="E76" s="39" t="s">
        <v>93</v>
      </c>
      <c r="F76" s="40"/>
      <c r="G76" t="s">
        <v>144</v>
      </c>
    </row>
    <row r="77" spans="1:7" ht="21" customHeight="1">
      <c r="A77" s="32"/>
      <c r="B77" s="32"/>
      <c r="C77" s="37"/>
      <c r="D77" s="32"/>
      <c r="E77" s="37"/>
      <c r="F77" s="32"/>
    </row>
    <row r="79" spans="1:7">
      <c r="A79" s="41" t="s">
        <v>140</v>
      </c>
      <c r="B79" s="41"/>
      <c r="C79" s="41"/>
      <c r="D79" s="41"/>
      <c r="E79" s="41"/>
      <c r="F79" s="41"/>
    </row>
  </sheetData>
  <mergeCells count="57">
    <mergeCell ref="A9:B16"/>
    <mergeCell ref="C28:D28"/>
    <mergeCell ref="B23:F23"/>
    <mergeCell ref="A1:F1"/>
    <mergeCell ref="A19:B19"/>
    <mergeCell ref="C19:D19"/>
    <mergeCell ref="E19:F19"/>
    <mergeCell ref="A20:B20"/>
    <mergeCell ref="C20:D20"/>
    <mergeCell ref="E20:F20"/>
    <mergeCell ref="A79:F79"/>
    <mergeCell ref="E60:F60"/>
    <mergeCell ref="E63:F63"/>
    <mergeCell ref="C60:D60"/>
    <mergeCell ref="C63:D63"/>
    <mergeCell ref="A60:B60"/>
    <mergeCell ref="A63:B63"/>
    <mergeCell ref="A77:B77"/>
    <mergeCell ref="C77:D77"/>
    <mergeCell ref="E77:F77"/>
    <mergeCell ref="A76:B76"/>
    <mergeCell ref="C76:D76"/>
    <mergeCell ref="E76:F76"/>
    <mergeCell ref="B66:C66"/>
    <mergeCell ref="E66:F66"/>
    <mergeCell ref="A74:B74"/>
    <mergeCell ref="C74:D74"/>
    <mergeCell ref="E74:F74"/>
    <mergeCell ref="A75:B75"/>
    <mergeCell ref="C75:D75"/>
    <mergeCell ref="E75:F75"/>
    <mergeCell ref="B69:C69"/>
    <mergeCell ref="B70:C70"/>
    <mergeCell ref="B71:C71"/>
    <mergeCell ref="E69:F69"/>
    <mergeCell ref="E70:F70"/>
    <mergeCell ref="E71:F71"/>
    <mergeCell ref="E54:F54"/>
    <mergeCell ref="E55:F55"/>
    <mergeCell ref="E56:F56"/>
    <mergeCell ref="B53:C53"/>
    <mergeCell ref="B54:C54"/>
    <mergeCell ref="B55:C55"/>
    <mergeCell ref="B56:C56"/>
    <mergeCell ref="B46:F46"/>
    <mergeCell ref="B47:F47"/>
    <mergeCell ref="A50:F50"/>
    <mergeCell ref="E53:F53"/>
    <mergeCell ref="A26:F26"/>
    <mergeCell ref="B45:F45"/>
    <mergeCell ref="B43:F43"/>
    <mergeCell ref="C29:D29"/>
    <mergeCell ref="C30:D30"/>
    <mergeCell ref="C31:D31"/>
    <mergeCell ref="C32:D32"/>
    <mergeCell ref="C33:D33"/>
    <mergeCell ref="C34:D34"/>
  </mergeCells>
  <phoneticPr fontId="1"/>
  <dataValidations count="4">
    <dataValidation allowBlank="1" showInputMessage="1" showErrorMessage="1" promptTitle="見学会実施場所は「当施設」という表示になります" prompt="見学会は自施設で行う施設が多かったため、入力の手間を省くために「当施設」で統一して表示しています" sqref="B37"/>
    <dataValidation allowBlank="1" showInputMessage="1" showErrorMessage="1" promptTitle="不要な診療科目は削除してください" prompt="「歯科・歯科口腔外科・小児歯科・矯正歯科・その他」の中で貴施設が該当する診療科目を残してください。該当しない診療科目は削除してください。" sqref="F12"/>
    <dataValidation allowBlank="1" showInputMessage="1" showErrorMessage="1" promptTitle="施設区分について" prompt="貴施設が該当する施設区分のみ「該当する」を残してください。該当しない施設区分は「該当しない」を残すか、すべての文字を削除してください。" sqref="F3"/>
    <dataValidation allowBlank="1" showInputMessage="1" showErrorMessage="1" promptTitle="この項目は入力不要です" prompt="単独型臨床研修施設、管理型臨床研修施設、協力型臨床研修施設、連携型臨床研修施設、研修協力施設などのうち「該当する」を残した施設区分が表示されます" sqref="B46:F46"/>
  </dataValidations>
  <pageMargins left="0.7" right="0.7" top="0.75" bottom="0.75" header="0.3" footer="0.3"/>
  <pageSetup paperSize="8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zoomScale="81" zoomScaleNormal="81" workbookViewId="0">
      <selection activeCell="E11" sqref="E11"/>
    </sheetView>
  </sheetViews>
  <sheetFormatPr defaultColWidth="8.875" defaultRowHeight="13.5"/>
  <cols>
    <col min="1" max="1" width="37.875" customWidth="1"/>
    <col min="2" max="6" width="33.625" customWidth="1"/>
  </cols>
  <sheetData>
    <row r="1" spans="1:7" ht="25.5" customHeight="1">
      <c r="A1" s="46" t="s">
        <v>52</v>
      </c>
      <c r="B1" s="47"/>
      <c r="C1" s="47"/>
      <c r="D1" s="47"/>
      <c r="E1" s="47"/>
      <c r="F1" s="47"/>
    </row>
    <row r="2" spans="1:7" ht="25.5" customHeight="1">
      <c r="A2" s="57" t="s">
        <v>53</v>
      </c>
      <c r="B2" s="58"/>
      <c r="C2" s="58"/>
      <c r="D2" s="58"/>
      <c r="E2" s="58"/>
      <c r="F2" s="58"/>
    </row>
    <row r="4" spans="1:7" ht="21" customHeight="1">
      <c r="A4" t="s">
        <v>54</v>
      </c>
    </row>
    <row r="5" spans="1:7" ht="21" customHeight="1">
      <c r="A5" s="59" t="str">
        <f ca="1">"採用人数（"&amp;TEXT(EDATE(TODAY(),12),"yyyy"&amp;"年開始）")</f>
        <v>採用人数（2021年開始)</v>
      </c>
      <c r="B5" s="59"/>
      <c r="C5" s="59" t="s">
        <v>55</v>
      </c>
      <c r="D5" s="59"/>
      <c r="E5" s="59" t="s">
        <v>56</v>
      </c>
      <c r="F5" s="59"/>
    </row>
    <row r="6" spans="1:7" ht="21" customHeight="1">
      <c r="A6" s="55"/>
      <c r="B6" s="55"/>
      <c r="C6" s="55"/>
      <c r="D6" s="55"/>
      <c r="E6" s="55"/>
      <c r="F6" s="55"/>
      <c r="G6" t="s">
        <v>141</v>
      </c>
    </row>
    <row r="7" spans="1:7" ht="21" customHeight="1">
      <c r="A7" s="6"/>
      <c r="B7" s="6"/>
      <c r="C7" s="6"/>
      <c r="D7" s="6"/>
      <c r="E7" s="6"/>
      <c r="F7" s="6"/>
      <c r="G7" t="s">
        <v>142</v>
      </c>
    </row>
    <row r="8" spans="1:7" ht="21" customHeight="1">
      <c r="A8" s="3"/>
      <c r="B8" s="3" t="s">
        <v>57</v>
      </c>
      <c r="C8" s="3" t="s">
        <v>58</v>
      </c>
      <c r="D8" s="3" t="s">
        <v>59</v>
      </c>
      <c r="E8" s="10"/>
      <c r="F8" s="11"/>
      <c r="G8" s="7"/>
    </row>
    <row r="9" spans="1:7" ht="21" customHeight="1">
      <c r="A9" s="12" t="str">
        <f ca="1">TEXT(EDATE(TODAY(),-12),"yyyy")&amp;"年"</f>
        <v>2019年</v>
      </c>
      <c r="B9" s="26"/>
      <c r="C9" s="26"/>
      <c r="D9" s="26"/>
      <c r="E9" s="9"/>
      <c r="F9" s="7"/>
      <c r="G9" s="7"/>
    </row>
    <row r="10" spans="1:7" ht="21" customHeight="1">
      <c r="A10" s="30" t="str">
        <f ca="1">TEXT(EDATE(TODAY(),-24),"yyyy")&amp;"年"</f>
        <v>2018年</v>
      </c>
      <c r="B10" s="26"/>
      <c r="C10" s="26"/>
      <c r="D10" s="26"/>
      <c r="E10" s="9"/>
      <c r="F10" s="7"/>
      <c r="G10" s="7"/>
    </row>
    <row r="11" spans="1:7" ht="21" customHeight="1">
      <c r="A11" s="30" t="str">
        <f ca="1">TEXT(EDATE(TODAY(),-36),"yyyy")&amp;"年"</f>
        <v>2017年</v>
      </c>
      <c r="B11" s="26"/>
      <c r="C11" s="26"/>
      <c r="D11" s="26"/>
      <c r="E11" s="9"/>
      <c r="F11" s="66"/>
      <c r="G11" s="7"/>
    </row>
    <row r="12" spans="1:7" ht="21" customHeight="1">
      <c r="A12" s="30" t="str">
        <f ca="1">TEXT(EDATE(TODAY(),-48),"yyyy")&amp;"年"</f>
        <v>2016年</v>
      </c>
      <c r="B12" s="26"/>
      <c r="C12" s="26"/>
      <c r="D12" s="26"/>
      <c r="E12" s="9"/>
      <c r="F12" s="7"/>
      <c r="G12" s="7"/>
    </row>
    <row r="13" spans="1:7" ht="21" customHeight="1">
      <c r="A13" s="65" t="str">
        <f ca="1">TEXT(EDATE(TODAY(),-3),"yyyy")&amp;"年"&amp;"4月1日現在"</f>
        <v>2020年4月1日現在</v>
      </c>
      <c r="B13" s="65"/>
      <c r="C13" s="65"/>
      <c r="D13" s="65"/>
      <c r="E13" s="13"/>
      <c r="F13" s="13"/>
    </row>
    <row r="14" spans="1:7" ht="21" customHeight="1"/>
    <row r="15" spans="1:7" ht="21" customHeight="1">
      <c r="A15" s="8" t="s">
        <v>60</v>
      </c>
      <c r="B15" s="56"/>
      <c r="C15" s="56"/>
      <c r="D15" s="56"/>
      <c r="E15" s="56"/>
      <c r="F15" s="56"/>
    </row>
    <row r="16" spans="1:7" ht="21" customHeight="1">
      <c r="A16" s="1" t="s">
        <v>95</v>
      </c>
      <c r="B16" s="32"/>
      <c r="C16" s="32"/>
      <c r="D16" s="32"/>
      <c r="E16" s="32"/>
      <c r="F16" s="32"/>
    </row>
    <row r="17" spans="1:7" ht="21" customHeight="1">
      <c r="A17" s="1" t="s">
        <v>94</v>
      </c>
      <c r="B17" s="32"/>
      <c r="C17" s="32"/>
      <c r="D17" s="32"/>
      <c r="E17" s="32"/>
      <c r="F17" s="32"/>
    </row>
    <row r="18" spans="1:7" ht="21" customHeight="1">
      <c r="A18" s="1" t="s">
        <v>61</v>
      </c>
      <c r="B18" s="32"/>
      <c r="C18" s="32"/>
      <c r="D18" s="32"/>
      <c r="E18" s="32"/>
      <c r="F18" s="32"/>
    </row>
    <row r="19" spans="1:7" ht="21" customHeight="1">
      <c r="A19" s="1" t="s">
        <v>62</v>
      </c>
      <c r="B19" s="32"/>
      <c r="C19" s="32"/>
      <c r="D19" s="32"/>
      <c r="E19" s="32"/>
      <c r="F19" s="32"/>
    </row>
    <row r="20" spans="1:7" ht="21" customHeight="1">
      <c r="A20" s="1" t="s">
        <v>63</v>
      </c>
      <c r="B20" s="32"/>
      <c r="C20" s="32"/>
      <c r="D20" s="32"/>
      <c r="E20" s="32"/>
      <c r="F20" s="32"/>
    </row>
    <row r="21" spans="1:7" ht="21" customHeight="1">
      <c r="A21" s="1" t="s">
        <v>64</v>
      </c>
      <c r="B21" s="32"/>
      <c r="C21" s="32"/>
      <c r="D21" s="32"/>
      <c r="E21" s="32"/>
      <c r="F21" s="32"/>
    </row>
    <row r="22" spans="1:7" ht="21" customHeight="1">
      <c r="A22" s="1" t="s">
        <v>65</v>
      </c>
      <c r="B22" s="32"/>
      <c r="C22" s="32"/>
      <c r="D22" s="32"/>
      <c r="E22" s="32"/>
      <c r="F22" s="32"/>
    </row>
    <row r="23" spans="1:7" ht="21" customHeight="1">
      <c r="A23" t="s">
        <v>66</v>
      </c>
    </row>
    <row r="24" spans="1:7" ht="21" customHeight="1"/>
    <row r="25" spans="1:7" ht="21" customHeight="1">
      <c r="A25" t="s">
        <v>67</v>
      </c>
      <c r="B25" s="54"/>
      <c r="C25" s="54"/>
      <c r="D25" s="54"/>
      <c r="E25" s="54"/>
      <c r="F25" s="54"/>
    </row>
    <row r="26" spans="1:7" ht="21" customHeight="1">
      <c r="A26" s="1" t="s">
        <v>68</v>
      </c>
      <c r="B26" s="32"/>
      <c r="C26" s="32"/>
      <c r="D26" s="32"/>
      <c r="E26" s="32"/>
      <c r="F26" s="32"/>
    </row>
    <row r="27" spans="1:7" ht="21" customHeight="1">
      <c r="A27" s="1" t="s">
        <v>69</v>
      </c>
      <c r="B27" s="32" t="s">
        <v>105</v>
      </c>
      <c r="C27" s="32"/>
      <c r="D27" s="32"/>
      <c r="E27" s="32"/>
      <c r="F27" s="32"/>
      <c r="G27" t="s">
        <v>145</v>
      </c>
    </row>
    <row r="28" spans="1:7" ht="21" customHeight="1">
      <c r="A28" s="1" t="s">
        <v>103</v>
      </c>
      <c r="B28" s="32"/>
      <c r="C28" s="32"/>
      <c r="D28" s="32"/>
      <c r="E28" s="32"/>
      <c r="F28" s="32"/>
    </row>
    <row r="29" spans="1:7" ht="21" customHeight="1">
      <c r="A29" s="1" t="s">
        <v>104</v>
      </c>
      <c r="B29" s="32"/>
      <c r="C29" s="32"/>
      <c r="D29" s="32"/>
      <c r="E29" s="32"/>
      <c r="F29" s="32"/>
    </row>
    <row r="30" spans="1:7" ht="21" customHeight="1">
      <c r="A30" s="1" t="s">
        <v>101</v>
      </c>
      <c r="B30" s="32"/>
      <c r="C30" s="32"/>
      <c r="D30" s="32"/>
      <c r="E30" s="32"/>
      <c r="F30" s="32"/>
    </row>
    <row r="31" spans="1:7" ht="21" customHeight="1">
      <c r="A31" s="50" t="s">
        <v>97</v>
      </c>
      <c r="B31" s="14" t="s">
        <v>98</v>
      </c>
      <c r="C31" s="48" t="s">
        <v>100</v>
      </c>
      <c r="D31" s="48"/>
      <c r="E31" s="48"/>
      <c r="F31" s="48"/>
      <c r="G31" t="s">
        <v>145</v>
      </c>
    </row>
    <row r="32" spans="1:7" ht="21" customHeight="1">
      <c r="A32" s="51"/>
      <c r="B32" s="15" t="s">
        <v>99</v>
      </c>
      <c r="C32" s="48" t="s">
        <v>100</v>
      </c>
      <c r="D32" s="48"/>
      <c r="E32" s="48"/>
      <c r="F32" s="48"/>
      <c r="G32" t="s">
        <v>145</v>
      </c>
    </row>
    <row r="33" spans="1:7" ht="21" customHeight="1">
      <c r="A33" s="52"/>
      <c r="B33" s="15" t="s">
        <v>102</v>
      </c>
      <c r="C33" s="27"/>
      <c r="D33" s="27"/>
      <c r="E33" s="27"/>
      <c r="F33" s="27"/>
    </row>
    <row r="34" spans="1:7" ht="21" customHeight="1">
      <c r="A34" s="1" t="s">
        <v>70</v>
      </c>
      <c r="B34" s="32"/>
      <c r="C34" s="32"/>
      <c r="D34" s="32"/>
      <c r="E34" s="32"/>
      <c r="F34" s="32"/>
    </row>
    <row r="35" spans="1:7" ht="21" customHeight="1">
      <c r="A35" s="1" t="s">
        <v>96</v>
      </c>
      <c r="B35" s="32"/>
      <c r="C35" s="32"/>
      <c r="D35" s="32"/>
      <c r="E35" s="32"/>
      <c r="F35" s="32"/>
    </row>
    <row r="36" spans="1:7" ht="21" customHeight="1">
      <c r="A36" s="1" t="s">
        <v>117</v>
      </c>
      <c r="B36" s="32"/>
      <c r="C36" s="32"/>
      <c r="D36" s="32"/>
      <c r="E36" s="32"/>
      <c r="F36" s="32"/>
    </row>
    <row r="37" spans="1:7" ht="21" customHeight="1"/>
    <row r="38" spans="1:7" ht="21" customHeight="1">
      <c r="A38" t="s">
        <v>71</v>
      </c>
      <c r="B38" s="54"/>
      <c r="C38" s="54"/>
      <c r="D38" s="54"/>
      <c r="E38" s="54"/>
      <c r="F38" s="54"/>
    </row>
    <row r="39" spans="1:7" ht="21" customHeight="1">
      <c r="A39" s="1" t="s">
        <v>72</v>
      </c>
      <c r="B39" s="32"/>
      <c r="C39" s="32"/>
      <c r="D39" s="32"/>
      <c r="E39" s="32"/>
      <c r="F39" s="32"/>
    </row>
    <row r="40" spans="1:7" ht="21" customHeight="1">
      <c r="A40" s="1" t="s">
        <v>73</v>
      </c>
      <c r="B40" s="53" t="s">
        <v>153</v>
      </c>
      <c r="C40" s="48"/>
      <c r="D40" s="48"/>
      <c r="E40" s="48"/>
      <c r="F40" s="48"/>
    </row>
    <row r="41" spans="1:7" ht="21" customHeight="1"/>
    <row r="42" spans="1:7" ht="21" customHeight="1">
      <c r="A42" t="s">
        <v>74</v>
      </c>
      <c r="B42" s="54"/>
      <c r="C42" s="54"/>
      <c r="D42" s="54"/>
      <c r="E42" s="54"/>
      <c r="F42" s="54"/>
    </row>
    <row r="43" spans="1:7" ht="21" customHeight="1">
      <c r="A43" s="1" t="s">
        <v>115</v>
      </c>
      <c r="B43" s="32"/>
      <c r="C43" s="32"/>
      <c r="D43" s="32"/>
      <c r="E43" s="32"/>
      <c r="F43" s="32"/>
    </row>
    <row r="44" spans="1:7" ht="21" customHeight="1">
      <c r="A44" s="1" t="s">
        <v>75</v>
      </c>
      <c r="B44" s="32" t="s">
        <v>106</v>
      </c>
      <c r="C44" s="32"/>
      <c r="D44" s="32"/>
      <c r="E44" s="32"/>
      <c r="F44" s="32"/>
    </row>
    <row r="45" spans="1:7" ht="21" customHeight="1">
      <c r="A45" s="1" t="s">
        <v>76</v>
      </c>
      <c r="B45" s="32"/>
      <c r="C45" s="32"/>
      <c r="D45" s="32"/>
      <c r="E45" s="32"/>
      <c r="F45" s="32"/>
    </row>
    <row r="46" spans="1:7" ht="21" customHeight="1">
      <c r="A46" s="50" t="s">
        <v>107</v>
      </c>
      <c r="B46" s="14" t="s">
        <v>108</v>
      </c>
      <c r="C46" s="48" t="s">
        <v>100</v>
      </c>
      <c r="D46" s="48"/>
      <c r="E46" s="48"/>
      <c r="F46" s="48"/>
      <c r="G46" t="s">
        <v>145</v>
      </c>
    </row>
    <row r="47" spans="1:7" ht="21" customHeight="1">
      <c r="A47" s="51"/>
      <c r="B47" s="14" t="s">
        <v>109</v>
      </c>
      <c r="C47" s="48" t="s">
        <v>100</v>
      </c>
      <c r="D47" s="48"/>
      <c r="E47" s="48"/>
      <c r="F47" s="48"/>
      <c r="G47" t="s">
        <v>145</v>
      </c>
    </row>
    <row r="48" spans="1:7" ht="21" customHeight="1">
      <c r="A48" s="51"/>
      <c r="B48" s="14" t="s">
        <v>110</v>
      </c>
      <c r="C48" s="48" t="s">
        <v>100</v>
      </c>
      <c r="D48" s="48"/>
      <c r="E48" s="48"/>
      <c r="F48" s="48"/>
      <c r="G48" t="s">
        <v>145</v>
      </c>
    </row>
    <row r="49" spans="1:7" ht="21" customHeight="1">
      <c r="A49" s="51"/>
      <c r="B49" s="14" t="s">
        <v>111</v>
      </c>
      <c r="C49" s="48" t="s">
        <v>100</v>
      </c>
      <c r="D49" s="48"/>
      <c r="E49" s="48"/>
      <c r="F49" s="48"/>
      <c r="G49" t="s">
        <v>145</v>
      </c>
    </row>
    <row r="50" spans="1:7" ht="21" customHeight="1">
      <c r="A50" s="51"/>
      <c r="B50" s="14" t="s">
        <v>112</v>
      </c>
      <c r="C50" s="48" t="s">
        <v>100</v>
      </c>
      <c r="D50" s="48"/>
      <c r="E50" s="48"/>
      <c r="F50" s="48"/>
      <c r="G50" t="s">
        <v>145</v>
      </c>
    </row>
    <row r="51" spans="1:7" ht="21" customHeight="1">
      <c r="A51" s="51"/>
      <c r="B51" s="14" t="s">
        <v>113</v>
      </c>
      <c r="C51" s="48" t="s">
        <v>100</v>
      </c>
      <c r="D51" s="48"/>
      <c r="E51" s="48"/>
      <c r="F51" s="48"/>
      <c r="G51" t="s">
        <v>145</v>
      </c>
    </row>
    <row r="52" spans="1:7" ht="21" customHeight="1">
      <c r="A52" s="52"/>
      <c r="B52" s="14" t="s">
        <v>114</v>
      </c>
      <c r="C52" s="48" t="s">
        <v>100</v>
      </c>
      <c r="D52" s="48"/>
      <c r="E52" s="48"/>
      <c r="F52" s="48"/>
      <c r="G52" t="s">
        <v>145</v>
      </c>
    </row>
    <row r="53" spans="1:7" ht="21" customHeight="1">
      <c r="A53" s="1" t="s">
        <v>77</v>
      </c>
      <c r="B53" s="32"/>
      <c r="C53" s="32"/>
      <c r="D53" s="32"/>
      <c r="E53" s="32"/>
      <c r="F53" s="32"/>
      <c r="G53" t="s">
        <v>147</v>
      </c>
    </row>
    <row r="54" spans="1:7" ht="21" customHeight="1">
      <c r="A54" s="1" t="s">
        <v>78</v>
      </c>
      <c r="B54" s="32"/>
      <c r="C54" s="32"/>
      <c r="D54" s="32"/>
      <c r="E54" s="32"/>
      <c r="F54" s="32"/>
      <c r="G54" t="s">
        <v>148</v>
      </c>
    </row>
    <row r="55" spans="1:7" ht="21" customHeight="1">
      <c r="A55" s="1" t="s">
        <v>79</v>
      </c>
      <c r="B55" s="32"/>
      <c r="C55" s="32"/>
      <c r="D55" s="32"/>
      <c r="E55" s="32"/>
      <c r="F55" s="32"/>
    </row>
    <row r="56" spans="1:7" ht="21" customHeight="1">
      <c r="A56" s="1" t="s">
        <v>80</v>
      </c>
      <c r="B56" s="32"/>
      <c r="C56" s="32"/>
      <c r="D56" s="32"/>
      <c r="E56" s="32"/>
      <c r="F56" s="32"/>
    </row>
    <row r="57" spans="1:7" ht="21" customHeight="1">
      <c r="A57" s="1" t="s">
        <v>81</v>
      </c>
      <c r="B57" s="32"/>
      <c r="C57" s="32"/>
      <c r="D57" s="32"/>
      <c r="E57" s="32"/>
      <c r="F57" s="32"/>
    </row>
    <row r="58" spans="1:7" ht="21" customHeight="1">
      <c r="A58" s="1" t="s">
        <v>116</v>
      </c>
      <c r="B58" s="32"/>
      <c r="C58" s="32"/>
      <c r="D58" s="32"/>
      <c r="E58" s="32"/>
      <c r="F58" s="32"/>
    </row>
    <row r="59" spans="1:7" ht="21" customHeight="1">
      <c r="A59" s="1" t="s">
        <v>82</v>
      </c>
      <c r="B59" s="32"/>
      <c r="C59" s="32"/>
      <c r="D59" s="32"/>
      <c r="E59" s="32"/>
      <c r="F59" s="32"/>
    </row>
    <row r="60" spans="1:7" ht="21" customHeight="1">
      <c r="A60" s="1" t="s">
        <v>83</v>
      </c>
      <c r="B60" s="32"/>
      <c r="C60" s="32"/>
      <c r="D60" s="32"/>
      <c r="E60" s="32"/>
      <c r="F60" s="32"/>
    </row>
    <row r="61" spans="1:7" ht="21" customHeight="1">
      <c r="A61" s="1" t="s">
        <v>149</v>
      </c>
      <c r="B61" s="32"/>
      <c r="C61" s="32"/>
      <c r="D61" s="32"/>
      <c r="E61" s="32"/>
      <c r="F61" s="32"/>
    </row>
    <row r="62" spans="1:7" ht="21" customHeight="1">
      <c r="A62" s="1" t="s">
        <v>150</v>
      </c>
      <c r="B62" s="48" t="s">
        <v>100</v>
      </c>
      <c r="C62" s="48"/>
      <c r="D62" s="48"/>
      <c r="E62" s="48"/>
      <c r="F62" s="48"/>
      <c r="G62" t="s">
        <v>154</v>
      </c>
    </row>
    <row r="63" spans="1:7" ht="21" customHeight="1">
      <c r="A63" s="1" t="s">
        <v>151</v>
      </c>
      <c r="B63" s="48" t="s">
        <v>100</v>
      </c>
      <c r="C63" s="48"/>
      <c r="D63" s="48"/>
      <c r="E63" s="48"/>
      <c r="F63" s="48"/>
      <c r="G63" t="s">
        <v>154</v>
      </c>
    </row>
    <row r="64" spans="1:7" ht="21" customHeight="1">
      <c r="A64" s="1" t="s">
        <v>152</v>
      </c>
      <c r="B64" s="48" t="s">
        <v>100</v>
      </c>
      <c r="C64" s="48"/>
      <c r="D64" s="48"/>
      <c r="E64" s="48"/>
      <c r="F64" s="48"/>
      <c r="G64" t="s">
        <v>154</v>
      </c>
    </row>
    <row r="65" spans="1:6" ht="21" customHeight="1">
      <c r="A65" s="1" t="s">
        <v>84</v>
      </c>
      <c r="B65" s="32"/>
      <c r="C65" s="32"/>
      <c r="D65" s="32"/>
      <c r="E65" s="32"/>
      <c r="F65" s="32"/>
    </row>
    <row r="66" spans="1:6" ht="21" customHeight="1">
      <c r="A66" s="1" t="s">
        <v>117</v>
      </c>
      <c r="B66" s="32"/>
      <c r="C66" s="32"/>
      <c r="D66" s="32"/>
      <c r="E66" s="32"/>
      <c r="F66" s="32"/>
    </row>
  </sheetData>
  <mergeCells count="58">
    <mergeCell ref="A1:F1"/>
    <mergeCell ref="A2:F2"/>
    <mergeCell ref="A5:B5"/>
    <mergeCell ref="C5:D5"/>
    <mergeCell ref="E5:F5"/>
    <mergeCell ref="A6:B6"/>
    <mergeCell ref="C6:D6"/>
    <mergeCell ref="E6:F6"/>
    <mergeCell ref="B15:F15"/>
    <mergeCell ref="B16:F16"/>
    <mergeCell ref="A13:D13"/>
    <mergeCell ref="B30:F30"/>
    <mergeCell ref="B17:F17"/>
    <mergeCell ref="B18:F18"/>
    <mergeCell ref="B19:F19"/>
    <mergeCell ref="B20:F20"/>
    <mergeCell ref="B21:F21"/>
    <mergeCell ref="B22:F22"/>
    <mergeCell ref="B25:F25"/>
    <mergeCell ref="B26:F26"/>
    <mergeCell ref="B27:F27"/>
    <mergeCell ref="B28:F28"/>
    <mergeCell ref="B29:F29"/>
    <mergeCell ref="B34:F34"/>
    <mergeCell ref="B35:F35"/>
    <mergeCell ref="B36:F36"/>
    <mergeCell ref="B38:F38"/>
    <mergeCell ref="B39:F39"/>
    <mergeCell ref="B66:F66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5:F65"/>
    <mergeCell ref="B64:F64"/>
    <mergeCell ref="B63:F63"/>
    <mergeCell ref="A46:A52"/>
    <mergeCell ref="A31:A33"/>
    <mergeCell ref="C31:F31"/>
    <mergeCell ref="C32:F32"/>
    <mergeCell ref="C46:F46"/>
    <mergeCell ref="C52:F52"/>
    <mergeCell ref="C51:F51"/>
    <mergeCell ref="C49:F49"/>
    <mergeCell ref="C50:F50"/>
    <mergeCell ref="C47:F47"/>
    <mergeCell ref="C48:F48"/>
    <mergeCell ref="B40:F40"/>
    <mergeCell ref="B42:F42"/>
    <mergeCell ref="B43:F43"/>
    <mergeCell ref="B44:F44"/>
    <mergeCell ref="B45:F4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施設情報</vt:lpstr>
      <vt:lpstr>研修プログラム情報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bell</cp:lastModifiedBy>
  <cp:lastPrinted>2020-06-29T01:21:36Z</cp:lastPrinted>
  <dcterms:created xsi:type="dcterms:W3CDTF">2020-05-27T07:27:20Z</dcterms:created>
  <dcterms:modified xsi:type="dcterms:W3CDTF">2020-07-03T08:45:36Z</dcterms:modified>
</cp:coreProperties>
</file>